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ReporteTrimestral!$C$10:$AE$29</definedName>
    <definedName name="_xlnm.Print_Area" localSheetId="0">Portada!$B$2:$N$16</definedName>
    <definedName name="_xlnm.Print_Area" localSheetId="1">ReporteTrimestral!$B$2:$AE$31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29" i="2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<sst xmlns="http://schemas.openxmlformats.org/spreadsheetml/2006/main" count="366" uniqueCount="136">
  <si>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</si>
  <si>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</si>
  <si>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</si>
  <si>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</si>
  <si>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</si>
  <si>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</si>
  <si>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</si>
  <si>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</si>
  <si>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</si>
  <si>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</si>
  <si>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</si>
  <si>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</si>
  <si>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</si>
  <si>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</si>
  <si>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</si>
  <si>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</si>
  <si>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</si>
  <si>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</si>
  <si>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</si>
  <si>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</si>
  <si>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</si>
  <si>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</si>
  <si>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</si>
  <si>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</si>
  <si>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</si>
  <si>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</si>
  <si>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</si>
  <si>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</si>
  <si>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</si>
  <si>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</si>
  <si>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</si>
  <si>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</si>
  <si>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</si>
  <si>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</si>
  <si>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</si>
  <si>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</si>
  <si>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</si>
  <si>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</si>
  <si>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</si>
  <si>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</si>
  <si>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</si>
  <si>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Subsidios</t>
  </si>
  <si>
    <t>En Ejecución</t>
  </si>
  <si>
    <t>Saltillo</t>
  </si>
  <si>
    <t>Sierra Mojada</t>
  </si>
  <si>
    <t>Rural</t>
  </si>
  <si>
    <t>Agua y saneamiento</t>
  </si>
  <si>
    <t>General Cepeda</t>
  </si>
  <si>
    <t>Múzquiz</t>
  </si>
  <si>
    <t>Torreón</t>
  </si>
  <si>
    <t>Matamoros</t>
  </si>
  <si>
    <t>San Pedro</t>
  </si>
  <si>
    <t>Parras</t>
  </si>
  <si>
    <t>Ocampo</t>
  </si>
  <si>
    <t>Metros Cuadrados</t>
  </si>
  <si>
    <t>Cuatro Ciénegas</t>
  </si>
  <si>
    <t>Viesca</t>
  </si>
  <si>
    <t>Ramos Arizpe</t>
  </si>
  <si>
    <t>16-Medio Ambiente y Recursos Naturales</t>
  </si>
  <si>
    <t>SECRETARIA DE INFRAESTRUCTURA</t>
  </si>
  <si>
    <t>Financiera:  / Física:  / Registro: OK</t>
  </si>
  <si>
    <t>Financiera:  / Física:  / Registro: ok</t>
  </si>
  <si>
    <t>2015</t>
  </si>
  <si>
    <t>Metros lineales</t>
  </si>
  <si>
    <t>San Buenaventura</t>
  </si>
  <si>
    <t>2014</t>
  </si>
  <si>
    <t>Financiera:  / Física:  / Registro: ok - SISTEMA: Pasa al siguiente nivel.</t>
  </si>
  <si>
    <t>COA14140200314110</t>
  </si>
  <si>
    <t>Perforación De Pozo Profundo Para Abasto De Agua Potable Del Ejido La Esperanza</t>
  </si>
  <si>
    <t>141700016</t>
  </si>
  <si>
    <t>S075 Programa para la Construcción y Rehabilitación de Sistemas de Agua Potable y Saneamiento en Zonas Rurales</t>
  </si>
  <si>
    <t>COA14140200314120</t>
  </si>
  <si>
    <t>Suministro E Instalación De  1,000  Medidores Domiciliarios Con Piezas Especiales, Requeridas Para Su Instalación Y Buen Funcionamiento</t>
  </si>
  <si>
    <t>142000019</t>
  </si>
  <si>
    <t>Piezas</t>
  </si>
  <si>
    <t>COA14140200314132</t>
  </si>
  <si>
    <t>Construcción De Las Obras De Agua Potable Para El  Abastecimiento Del Ejido Siete De Enero El Mezquite</t>
  </si>
  <si>
    <t>142400036</t>
  </si>
  <si>
    <t>COA14140200314275</t>
  </si>
  <si>
    <t>Construcción De Linea De Conducción Tomas Domiciliarias Tanque Elevado Para Abastecer De Agua Potable Al Ejido Tejaban Del Esfuerzo</t>
  </si>
  <si>
    <t>143600013</t>
  </si>
  <si>
    <t>COA14140200314409</t>
  </si>
  <si>
    <t>Construcción De Las Obras De Agua Potable Para El Abastecimiento Del Ejido Cruz Verde</t>
  </si>
  <si>
    <t>142400040</t>
  </si>
  <si>
    <t>COA14140200314941</t>
  </si>
  <si>
    <t>Construccion De Las Obras De Agua Potable Para El Abastecimiento Del Ejido De San Juan De La Vaqueria</t>
  </si>
  <si>
    <t>143000256</t>
  </si>
  <si>
    <t>COA14140200357270</t>
  </si>
  <si>
    <t>Construcción De Las Obras De Agua Potable Para El Abastecimiento De Localidad La Esmeralda</t>
  </si>
  <si>
    <t>143400036</t>
  </si>
  <si>
    <t>COA14140300403821</t>
  </si>
  <si>
    <t>Construcción De Caseta Y Planta De Osmosis Inversa Para El Ejido San Francisco</t>
  </si>
  <si>
    <t>143100020</t>
  </si>
  <si>
    <t>Guerrero</t>
  </si>
  <si>
    <t>COA15150100496572</t>
  </si>
  <si>
    <t>Construccion De Las Obras De Agua Potable Para El Abastecimiento Del Ejido Jaboncillos (Jaboncillos Grande)</t>
  </si>
  <si>
    <t>152300021</t>
  </si>
  <si>
    <t>COA15150100496614</t>
  </si>
  <si>
    <t>Construccion Y Reposicion De Linea De Alimentacion Y Red De Distribucion De Agua Potable Para El Ejido Estribo</t>
  </si>
  <si>
    <t>153300242</t>
  </si>
  <si>
    <t>Metros</t>
  </si>
  <si>
    <t>COA15150100496633</t>
  </si>
  <si>
    <t>Construccion De Las Obras De Agua Potable Para El Ejido Jimulco</t>
  </si>
  <si>
    <t>153500074</t>
  </si>
  <si>
    <t>COA15150100497473</t>
  </si>
  <si>
    <t>Rehabilitacion Del Sistema Parras Paila</t>
  </si>
  <si>
    <t>152400040</t>
  </si>
  <si>
    <t>Paila</t>
  </si>
  <si>
    <t>COA15150100497666</t>
  </si>
  <si>
    <t>Construccion De La Obras De Agua Potable Para El Abastecimiento Del Ejido Las Morenas</t>
  </si>
  <si>
    <t>150700029</t>
  </si>
  <si>
    <t>Las Morenas</t>
  </si>
  <si>
    <t>Financiera: se hace coreccion en virtud de considerar la parte municipal / Física:  / Registro: ok - SISTEMA: Pasa al siguiente nivel.</t>
  </si>
  <si>
    <t>COA15150100497667</t>
  </si>
  <si>
    <t>Construccion De Las Obras De Agua Potable Para El Bastecimiento Del Ejido El Campizal</t>
  </si>
  <si>
    <t>150700030</t>
  </si>
  <si>
    <t>El Campizal</t>
  </si>
  <si>
    <t>COA15150100497668</t>
  </si>
  <si>
    <t>Complementacion Del Sistema De Agua Potable Para La Congregacion Los Rodriguez</t>
  </si>
  <si>
    <t>151200038</t>
  </si>
  <si>
    <t>Congregación Rodríguez</t>
  </si>
  <si>
    <t>COA15150100497670</t>
  </si>
  <si>
    <t>Complementacion Del Sistema De Agua Potable Para El Ejido San Vicente</t>
  </si>
  <si>
    <t>151200037</t>
  </si>
  <si>
    <t>San Vicente</t>
  </si>
  <si>
    <t>COA15150200501176</t>
  </si>
  <si>
    <t>Construccion  De Las Obras De Agua Potable Para El Abastecimineto Del Ejido Las Norias</t>
  </si>
  <si>
    <t>152700025</t>
  </si>
  <si>
    <t>Las Norias</t>
  </si>
  <si>
    <t>COA15150200544603</t>
  </si>
  <si>
    <t>Equipamiento E Interconexion Del Pozo Para Agua Potable En El Ejido Tanque De San Vicente</t>
  </si>
  <si>
    <t>151100027</t>
  </si>
  <si>
    <t>COA15150200547838</t>
  </si>
  <si>
    <t>Construcción De Las Obras De Agua Potable Para El Abastecimiento Del Ejido Acebuches</t>
  </si>
  <si>
    <t>152300020</t>
  </si>
  <si>
    <t>Total: 19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</si>
</sst>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29"/>
  <sheetViews>
    <sheetView showGridLines="0" tabSelected="1" view="pageBreakPreview" topLeftCell="C7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135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81">
      <c r="B11" s="18"/>
      <c r="C11" s="28" t="s">
        <v>67</v>
      </c>
      <c r="D11" s="28" t="s">
        <v>68</v>
      </c>
      <c r="E11" s="29" t="s">
        <v>69</v>
      </c>
      <c r="F11" s="29" t="s">
        <v>5</v>
      </c>
      <c r="G11" s="29" t="s">
        <v>50</v>
      </c>
      <c r="H11" s="30" t="s">
        <v>39</v>
      </c>
      <c r="I11" s="30" t="s">
        <v>40</v>
      </c>
      <c r="J11" s="31" t="s">
        <v>41</v>
      </c>
      <c r="K11" s="30" t="s">
        <v>70</v>
      </c>
      <c r="L11" s="32" t="s">
        <v>40</v>
      </c>
      <c r="M11" s="30" t="s">
        <v>58</v>
      </c>
      <c r="N11" s="30" t="s">
        <v>59</v>
      </c>
      <c r="O11" s="30" t="s">
        <v>46</v>
      </c>
      <c r="P11" s="32" t="s">
        <v>42</v>
      </c>
      <c r="Q11" s="32" t="s">
        <v>65</v>
      </c>
      <c r="R11" s="30">
        <v>2198700</v>
      </c>
      <c r="S11" s="30">
        <v>2198700</v>
      </c>
      <c r="T11" s="30">
        <v>2198700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:Y16" si="0">IF(ISERROR(W11/S11),0,((W11/S11)*100))</f>
        <v>0</v>
      </c>
      <c r="Z11" s="32">
        <v>0</v>
      </c>
      <c r="AA11" s="32" t="s">
        <v>54</v>
      </c>
      <c r="AB11" s="27">
        <v>1447</v>
      </c>
      <c r="AC11" s="33">
        <v>100</v>
      </c>
      <c r="AD11" s="33">
        <v>0</v>
      </c>
      <c r="AE11" s="34" t="s">
        <v>61</v>
      </c>
      <c r="AF11" s="18"/>
    </row>
    <row r="12" spans="2:32" ht="81">
      <c r="B12" s="18"/>
      <c r="C12" s="28" t="s">
        <v>71</v>
      </c>
      <c r="D12" s="28" t="s">
        <v>72</v>
      </c>
      <c r="E12" s="29" t="s">
        <v>73</v>
      </c>
      <c r="F12" s="29" t="s">
        <v>5</v>
      </c>
      <c r="G12" s="29" t="s">
        <v>48</v>
      </c>
      <c r="H12" s="30" t="s">
        <v>39</v>
      </c>
      <c r="I12" s="30" t="s">
        <v>40</v>
      </c>
      <c r="J12" s="31" t="s">
        <v>41</v>
      </c>
      <c r="K12" s="30" t="s">
        <v>70</v>
      </c>
      <c r="L12" s="32" t="s">
        <v>40</v>
      </c>
      <c r="M12" s="30" t="s">
        <v>58</v>
      </c>
      <c r="N12" s="30" t="s">
        <v>59</v>
      </c>
      <c r="O12" s="30" t="s">
        <v>46</v>
      </c>
      <c r="P12" s="32" t="s">
        <v>42</v>
      </c>
      <c r="Q12" s="32" t="s">
        <v>65</v>
      </c>
      <c r="R12" s="30">
        <v>519999.95</v>
      </c>
      <c r="S12" s="30">
        <v>390983.13</v>
      </c>
      <c r="T12" s="30">
        <v>390983.13</v>
      </c>
      <c r="U12" s="30">
        <v>390983.13</v>
      </c>
      <c r="V12" s="30">
        <v>390983.12</v>
      </c>
      <c r="W12" s="30">
        <v>390983.12</v>
      </c>
      <c r="X12" s="30">
        <v>390983.12</v>
      </c>
      <c r="Y12" s="33">
        <f t="shared" si="0"/>
        <v>99.999997442344892</v>
      </c>
      <c r="Z12" s="32">
        <v>0</v>
      </c>
      <c r="AA12" s="32" t="s">
        <v>74</v>
      </c>
      <c r="AB12" s="27">
        <v>4000</v>
      </c>
      <c r="AC12" s="33">
        <v>0</v>
      </c>
      <c r="AD12" s="33">
        <v>2</v>
      </c>
      <c r="AE12" s="34" t="s">
        <v>61</v>
      </c>
      <c r="AF12" s="18"/>
    </row>
    <row r="13" spans="2:32" ht="81">
      <c r="B13" s="18"/>
      <c r="C13" s="28" t="s">
        <v>75</v>
      </c>
      <c r="D13" s="28" t="s">
        <v>76</v>
      </c>
      <c r="E13" s="29" t="s">
        <v>77</v>
      </c>
      <c r="F13" s="29" t="s">
        <v>5</v>
      </c>
      <c r="G13" s="29" t="s">
        <v>52</v>
      </c>
      <c r="H13" s="30" t="s">
        <v>39</v>
      </c>
      <c r="I13" s="30" t="s">
        <v>40</v>
      </c>
      <c r="J13" s="31" t="s">
        <v>41</v>
      </c>
      <c r="K13" s="30" t="s">
        <v>70</v>
      </c>
      <c r="L13" s="32" t="s">
        <v>40</v>
      </c>
      <c r="M13" s="30" t="s">
        <v>58</v>
      </c>
      <c r="N13" s="30" t="s">
        <v>59</v>
      </c>
      <c r="O13" s="30" t="s">
        <v>46</v>
      </c>
      <c r="P13" s="32" t="s">
        <v>42</v>
      </c>
      <c r="Q13" s="32" t="s">
        <v>65</v>
      </c>
      <c r="R13" s="30">
        <v>1316382.33</v>
      </c>
      <c r="S13" s="30">
        <v>1310417.58</v>
      </c>
      <c r="T13" s="30">
        <v>1310417.58</v>
      </c>
      <c r="U13" s="30">
        <v>1310417.58</v>
      </c>
      <c r="V13" s="30">
        <v>1197686.2</v>
      </c>
      <c r="W13" s="30">
        <v>1197686.2</v>
      </c>
      <c r="X13" s="30">
        <v>1197686.2</v>
      </c>
      <c r="Y13" s="33">
        <f t="shared" si="0"/>
        <v>91.397293372697263</v>
      </c>
      <c r="Z13" s="32">
        <v>0</v>
      </c>
      <c r="AA13" s="32" t="s">
        <v>63</v>
      </c>
      <c r="AB13" s="27">
        <v>188</v>
      </c>
      <c r="AC13" s="33">
        <v>0</v>
      </c>
      <c r="AD13" s="33">
        <v>2</v>
      </c>
      <c r="AE13" s="34" t="s">
        <v>61</v>
      </c>
      <c r="AF13" s="18"/>
    </row>
    <row r="14" spans="2:32" ht="81">
      <c r="B14" s="18"/>
      <c r="C14" s="28" t="s">
        <v>78</v>
      </c>
      <c r="D14" s="28" t="s">
        <v>79</v>
      </c>
      <c r="E14" s="29" t="s">
        <v>80</v>
      </c>
      <c r="F14" s="29" t="s">
        <v>5</v>
      </c>
      <c r="G14" s="29" t="s">
        <v>56</v>
      </c>
      <c r="H14" s="30" t="s">
        <v>39</v>
      </c>
      <c r="I14" s="30" t="s">
        <v>40</v>
      </c>
      <c r="J14" s="31" t="s">
        <v>41</v>
      </c>
      <c r="K14" s="30" t="s">
        <v>70</v>
      </c>
      <c r="L14" s="32" t="s">
        <v>40</v>
      </c>
      <c r="M14" s="30" t="s">
        <v>58</v>
      </c>
      <c r="N14" s="30" t="s">
        <v>59</v>
      </c>
      <c r="O14" s="30" t="s">
        <v>46</v>
      </c>
      <c r="P14" s="32" t="s">
        <v>42</v>
      </c>
      <c r="Q14" s="32" t="s">
        <v>65</v>
      </c>
      <c r="R14" s="30">
        <v>731597.55</v>
      </c>
      <c r="S14" s="30">
        <v>731597.55</v>
      </c>
      <c r="T14" s="30">
        <v>731597.55</v>
      </c>
      <c r="U14" s="30">
        <v>704617.82</v>
      </c>
      <c r="V14" s="30">
        <v>618529.80000000005</v>
      </c>
      <c r="W14" s="30">
        <v>618529.80000000005</v>
      </c>
      <c r="X14" s="30">
        <v>618529.80000000005</v>
      </c>
      <c r="Y14" s="33">
        <f t="shared" si="0"/>
        <v>84.545089031531063</v>
      </c>
      <c r="Z14" s="32">
        <v>0</v>
      </c>
      <c r="AA14" s="32" t="s">
        <v>54</v>
      </c>
      <c r="AB14" s="27">
        <v>84</v>
      </c>
      <c r="AC14" s="33">
        <v>100</v>
      </c>
      <c r="AD14" s="33">
        <v>0</v>
      </c>
      <c r="AE14" s="34" t="s">
        <v>61</v>
      </c>
      <c r="AF14" s="18"/>
    </row>
    <row r="15" spans="2:32" ht="81">
      <c r="B15" s="18"/>
      <c r="C15" s="28" t="s">
        <v>81</v>
      </c>
      <c r="D15" s="28" t="s">
        <v>82</v>
      </c>
      <c r="E15" s="29" t="s">
        <v>83</v>
      </c>
      <c r="F15" s="29" t="s">
        <v>5</v>
      </c>
      <c r="G15" s="29" t="s">
        <v>52</v>
      </c>
      <c r="H15" s="30" t="s">
        <v>39</v>
      </c>
      <c r="I15" s="30" t="s">
        <v>40</v>
      </c>
      <c r="J15" s="31" t="s">
        <v>41</v>
      </c>
      <c r="K15" s="30" t="s">
        <v>70</v>
      </c>
      <c r="L15" s="32" t="s">
        <v>40</v>
      </c>
      <c r="M15" s="30" t="s">
        <v>58</v>
      </c>
      <c r="N15" s="30" t="s">
        <v>59</v>
      </c>
      <c r="O15" s="30" t="s">
        <v>46</v>
      </c>
      <c r="P15" s="32" t="s">
        <v>42</v>
      </c>
      <c r="Q15" s="32" t="s">
        <v>65</v>
      </c>
      <c r="R15" s="30">
        <v>1004056.99</v>
      </c>
      <c r="S15" s="30">
        <v>757961.53</v>
      </c>
      <c r="T15" s="30">
        <v>757961.53</v>
      </c>
      <c r="U15" s="30">
        <v>757961.53</v>
      </c>
      <c r="V15" s="30">
        <v>653615.42000000004</v>
      </c>
      <c r="W15" s="30">
        <v>653615.42000000004</v>
      </c>
      <c r="X15" s="30">
        <v>653615.42000000004</v>
      </c>
      <c r="Y15" s="33">
        <f t="shared" si="0"/>
        <v>86.233323741377745</v>
      </c>
      <c r="Z15" s="32">
        <v>0</v>
      </c>
      <c r="AA15" s="32" t="s">
        <v>63</v>
      </c>
      <c r="AB15" s="27">
        <v>204</v>
      </c>
      <c r="AC15" s="33">
        <v>0</v>
      </c>
      <c r="AD15" s="33">
        <v>0</v>
      </c>
      <c r="AE15" s="34" t="s">
        <v>61</v>
      </c>
      <c r="AF15" s="18"/>
    </row>
    <row r="16" spans="2:32" ht="81">
      <c r="B16" s="18"/>
      <c r="C16" s="28" t="s">
        <v>84</v>
      </c>
      <c r="D16" s="28" t="s">
        <v>85</v>
      </c>
      <c r="E16" s="29" t="s">
        <v>86</v>
      </c>
      <c r="F16" s="29" t="s">
        <v>5</v>
      </c>
      <c r="G16" s="29" t="s">
        <v>43</v>
      </c>
      <c r="H16" s="30" t="s">
        <v>39</v>
      </c>
      <c r="I16" s="30" t="s">
        <v>40</v>
      </c>
      <c r="J16" s="31" t="s">
        <v>41</v>
      </c>
      <c r="K16" s="30" t="s">
        <v>70</v>
      </c>
      <c r="L16" s="32" t="s">
        <v>40</v>
      </c>
      <c r="M16" s="30" t="s">
        <v>58</v>
      </c>
      <c r="N16" s="30" t="s">
        <v>59</v>
      </c>
      <c r="O16" s="30" t="s">
        <v>46</v>
      </c>
      <c r="P16" s="32" t="s">
        <v>42</v>
      </c>
      <c r="Q16" s="32" t="s">
        <v>65</v>
      </c>
      <c r="R16" s="30">
        <v>3972712.79</v>
      </c>
      <c r="S16" s="30">
        <v>3987212.79</v>
      </c>
      <c r="T16" s="30">
        <v>3987212.79</v>
      </c>
      <c r="U16" s="30">
        <v>3735890.22</v>
      </c>
      <c r="V16" s="30">
        <v>3534333.14</v>
      </c>
      <c r="W16" s="30">
        <v>3534333.14</v>
      </c>
      <c r="X16" s="30">
        <v>3534333.14</v>
      </c>
      <c r="Y16" s="33">
        <f t="shared" si="0"/>
        <v>88.641698503379857</v>
      </c>
      <c r="Z16" s="32">
        <v>0</v>
      </c>
      <c r="AA16" s="32" t="s">
        <v>54</v>
      </c>
      <c r="AB16" s="27">
        <v>1077</v>
      </c>
      <c r="AC16" s="33">
        <v>0</v>
      </c>
      <c r="AD16" s="33">
        <v>12</v>
      </c>
      <c r="AE16" s="34" t="s">
        <v>60</v>
      </c>
      <c r="AF16" s="18"/>
    </row>
    <row r="17" spans="2:32" ht="81">
      <c r="B17" s="18"/>
      <c r="C17" s="28" t="s">
        <v>87</v>
      </c>
      <c r="D17" s="28" t="s">
        <v>88</v>
      </c>
      <c r="E17" s="29" t="s">
        <v>89</v>
      </c>
      <c r="F17" s="29" t="s">
        <v>5</v>
      </c>
      <c r="G17" s="29" t="s">
        <v>44</v>
      </c>
      <c r="H17" s="30" t="s">
        <v>39</v>
      </c>
      <c r="I17" s="30" t="s">
        <v>40</v>
      </c>
      <c r="J17" s="31" t="s">
        <v>41</v>
      </c>
      <c r="K17" s="30" t="s">
        <v>70</v>
      </c>
      <c r="L17" s="32" t="s">
        <v>40</v>
      </c>
      <c r="M17" s="30" t="s">
        <v>58</v>
      </c>
      <c r="N17" s="30" t="s">
        <v>59</v>
      </c>
      <c r="O17" s="30" t="s">
        <v>46</v>
      </c>
      <c r="P17" s="32" t="s">
        <v>42</v>
      </c>
      <c r="Q17" s="32" t="s">
        <v>65</v>
      </c>
      <c r="R17" s="30">
        <v>1400000</v>
      </c>
      <c r="S17" s="30">
        <v>1400000</v>
      </c>
      <c r="T17" s="30">
        <v>1400000</v>
      </c>
      <c r="U17" s="30">
        <v>1393714.82</v>
      </c>
      <c r="V17" s="30">
        <v>1109030.5</v>
      </c>
      <c r="W17" s="30">
        <v>1109030.5</v>
      </c>
      <c r="X17" s="30">
        <v>1109030.5</v>
      </c>
      <c r="Y17" s="33">
        <f t="shared" ref="Y17:Y29" si="1">IF(ISERROR(W17/S17),0,((W17/S17)*100))</f>
        <v>79.216464285714281</v>
      </c>
      <c r="Z17" s="32">
        <v>0</v>
      </c>
      <c r="AA17" s="32" t="s">
        <v>54</v>
      </c>
      <c r="AB17" s="27">
        <v>1589</v>
      </c>
      <c r="AC17" s="33">
        <v>100</v>
      </c>
      <c r="AD17" s="33">
        <v>0</v>
      </c>
      <c r="AE17" s="34" t="s">
        <v>61</v>
      </c>
      <c r="AF17" s="18"/>
    </row>
    <row r="18" spans="2:32" ht="81">
      <c r="B18" s="18"/>
      <c r="C18" s="28" t="s">
        <v>90</v>
      </c>
      <c r="D18" s="28" t="s">
        <v>91</v>
      </c>
      <c r="E18" s="29" t="s">
        <v>92</v>
      </c>
      <c r="F18" s="29" t="s">
        <v>5</v>
      </c>
      <c r="G18" s="29" t="s">
        <v>64</v>
      </c>
      <c r="H18" s="30" t="s">
        <v>39</v>
      </c>
      <c r="I18" s="30" t="s">
        <v>40</v>
      </c>
      <c r="J18" s="31" t="s">
        <v>41</v>
      </c>
      <c r="K18" s="30" t="s">
        <v>70</v>
      </c>
      <c r="L18" s="32" t="s">
        <v>40</v>
      </c>
      <c r="M18" s="30" t="s">
        <v>58</v>
      </c>
      <c r="N18" s="30" t="s">
        <v>59</v>
      </c>
      <c r="O18" s="30" t="s">
        <v>46</v>
      </c>
      <c r="P18" s="32" t="s">
        <v>42</v>
      </c>
      <c r="Q18" s="32" t="s">
        <v>65</v>
      </c>
      <c r="R18" s="30">
        <v>395424</v>
      </c>
      <c r="S18" s="30">
        <v>395424</v>
      </c>
      <c r="T18" s="30">
        <v>395424</v>
      </c>
      <c r="U18" s="30">
        <v>348046.02</v>
      </c>
      <c r="V18" s="30">
        <v>233138.39</v>
      </c>
      <c r="W18" s="30">
        <v>233138.39</v>
      </c>
      <c r="X18" s="30">
        <v>233138.39</v>
      </c>
      <c r="Y18" s="33">
        <f t="shared" si="1"/>
        <v>58.959089483693461</v>
      </c>
      <c r="Z18" s="32">
        <v>0</v>
      </c>
      <c r="AA18" s="32" t="s">
        <v>54</v>
      </c>
      <c r="AB18" s="27">
        <v>163</v>
      </c>
      <c r="AC18" s="33">
        <v>0</v>
      </c>
      <c r="AD18" s="33">
        <v>0</v>
      </c>
      <c r="AE18" s="34" t="s">
        <v>61</v>
      </c>
      <c r="AF18" s="18"/>
    </row>
    <row r="19" spans="2:32" ht="81">
      <c r="B19" s="18"/>
      <c r="C19" s="28" t="s">
        <v>94</v>
      </c>
      <c r="D19" s="28" t="s">
        <v>95</v>
      </c>
      <c r="E19" s="29" t="s">
        <v>96</v>
      </c>
      <c r="F19" s="29" t="s">
        <v>5</v>
      </c>
      <c r="G19" s="29" t="s">
        <v>53</v>
      </c>
      <c r="H19" s="30" t="s">
        <v>39</v>
      </c>
      <c r="I19" s="30" t="s">
        <v>40</v>
      </c>
      <c r="J19" s="31" t="s">
        <v>41</v>
      </c>
      <c r="K19" s="30" t="s">
        <v>70</v>
      </c>
      <c r="L19" s="32" t="s">
        <v>40</v>
      </c>
      <c r="M19" s="30" t="s">
        <v>58</v>
      </c>
      <c r="N19" s="30" t="s">
        <v>59</v>
      </c>
      <c r="O19" s="30" t="s">
        <v>46</v>
      </c>
      <c r="P19" s="32" t="s">
        <v>42</v>
      </c>
      <c r="Q19" s="32" t="s">
        <v>62</v>
      </c>
      <c r="R19" s="30">
        <v>720000</v>
      </c>
      <c r="S19" s="30">
        <v>597878.1</v>
      </c>
      <c r="T19" s="30">
        <v>597878.1</v>
      </c>
      <c r="U19" s="30">
        <v>597878.1</v>
      </c>
      <c r="V19" s="30">
        <v>408154.94</v>
      </c>
      <c r="W19" s="30">
        <v>408154.94</v>
      </c>
      <c r="X19" s="30">
        <v>408154.94</v>
      </c>
      <c r="Y19" s="33">
        <f t="shared" si="1"/>
        <v>68.267250464601403</v>
      </c>
      <c r="Z19" s="32">
        <v>0</v>
      </c>
      <c r="AA19" s="32" t="s">
        <v>63</v>
      </c>
      <c r="AB19" s="27">
        <v>133</v>
      </c>
      <c r="AC19" s="33">
        <v>0</v>
      </c>
      <c r="AD19" s="33">
        <v>8</v>
      </c>
      <c r="AE19" s="34" t="s">
        <v>66</v>
      </c>
      <c r="AF19" s="18"/>
    </row>
    <row r="20" spans="2:32" ht="81">
      <c r="B20" s="18"/>
      <c r="C20" s="28" t="s">
        <v>97</v>
      </c>
      <c r="D20" s="28" t="s">
        <v>98</v>
      </c>
      <c r="E20" s="29" t="s">
        <v>99</v>
      </c>
      <c r="F20" s="29" t="s">
        <v>5</v>
      </c>
      <c r="G20" s="29" t="s">
        <v>51</v>
      </c>
      <c r="H20" s="30" t="s">
        <v>39</v>
      </c>
      <c r="I20" s="30" t="s">
        <v>40</v>
      </c>
      <c r="J20" s="31" t="s">
        <v>41</v>
      </c>
      <c r="K20" s="30" t="s">
        <v>70</v>
      </c>
      <c r="L20" s="32" t="s">
        <v>40</v>
      </c>
      <c r="M20" s="30" t="s">
        <v>58</v>
      </c>
      <c r="N20" s="30" t="s">
        <v>59</v>
      </c>
      <c r="O20" s="30" t="s">
        <v>46</v>
      </c>
      <c r="P20" s="32" t="s">
        <v>42</v>
      </c>
      <c r="Q20" s="32" t="s">
        <v>62</v>
      </c>
      <c r="R20" s="30">
        <v>1024916.47</v>
      </c>
      <c r="S20" s="30">
        <v>903963.11</v>
      </c>
      <c r="T20" s="30">
        <v>903963.11</v>
      </c>
      <c r="U20" s="30">
        <v>903963.11</v>
      </c>
      <c r="V20" s="30">
        <v>903962.82</v>
      </c>
      <c r="W20" s="30">
        <v>903962.82</v>
      </c>
      <c r="X20" s="30">
        <v>0</v>
      </c>
      <c r="Y20" s="33">
        <f t="shared" si="1"/>
        <v>99.999967919044835</v>
      </c>
      <c r="Z20" s="32">
        <v>0</v>
      </c>
      <c r="AA20" s="32" t="s">
        <v>100</v>
      </c>
      <c r="AB20" s="27">
        <v>967</v>
      </c>
      <c r="AC20" s="33">
        <v>0</v>
      </c>
      <c r="AD20" s="33">
        <v>3</v>
      </c>
      <c r="AE20" s="34" t="s">
        <v>61</v>
      </c>
      <c r="AF20" s="18"/>
    </row>
    <row r="21" spans="2:32" ht="81">
      <c r="B21" s="18"/>
      <c r="C21" s="28" t="s">
        <v>101</v>
      </c>
      <c r="D21" s="28" t="s">
        <v>102</v>
      </c>
      <c r="E21" s="29" t="s">
        <v>103</v>
      </c>
      <c r="F21" s="29" t="s">
        <v>5</v>
      </c>
      <c r="G21" s="29" t="s">
        <v>49</v>
      </c>
      <c r="H21" s="30" t="s">
        <v>39</v>
      </c>
      <c r="I21" s="30" t="s">
        <v>40</v>
      </c>
      <c r="J21" s="31" t="s">
        <v>41</v>
      </c>
      <c r="K21" s="30" t="s">
        <v>70</v>
      </c>
      <c r="L21" s="32" t="s">
        <v>40</v>
      </c>
      <c r="M21" s="30" t="s">
        <v>58</v>
      </c>
      <c r="N21" s="30" t="s">
        <v>59</v>
      </c>
      <c r="O21" s="30" t="s">
        <v>46</v>
      </c>
      <c r="P21" s="32" t="s">
        <v>42</v>
      </c>
      <c r="Q21" s="32" t="s">
        <v>62</v>
      </c>
      <c r="R21" s="30">
        <v>1006779.84</v>
      </c>
      <c r="S21" s="30">
        <v>773206.34</v>
      </c>
      <c r="T21" s="30">
        <v>773206.34</v>
      </c>
      <c r="U21" s="30">
        <v>773206.34</v>
      </c>
      <c r="V21" s="30">
        <v>773205.86</v>
      </c>
      <c r="W21" s="30">
        <v>773205.86</v>
      </c>
      <c r="X21" s="30">
        <v>648764.81000000006</v>
      </c>
      <c r="Y21" s="33">
        <f t="shared" si="1"/>
        <v>99.999937920840125</v>
      </c>
      <c r="Z21" s="32">
        <v>0</v>
      </c>
      <c r="AA21" s="32" t="s">
        <v>100</v>
      </c>
      <c r="AB21" s="27">
        <v>422</v>
      </c>
      <c r="AC21" s="33">
        <v>0</v>
      </c>
      <c r="AD21" s="33">
        <v>0</v>
      </c>
      <c r="AE21" s="34" t="s">
        <v>61</v>
      </c>
      <c r="AF21" s="18"/>
    </row>
    <row r="22" spans="2:32" ht="81">
      <c r="B22" s="18"/>
      <c r="C22" s="28" t="s">
        <v>104</v>
      </c>
      <c r="D22" s="28" t="s">
        <v>105</v>
      </c>
      <c r="E22" s="29" t="s">
        <v>106</v>
      </c>
      <c r="F22" s="29" t="s">
        <v>5</v>
      </c>
      <c r="G22" s="29" t="s">
        <v>52</v>
      </c>
      <c r="H22" s="30" t="s">
        <v>107</v>
      </c>
      <c r="I22" s="30" t="s">
        <v>45</v>
      </c>
      <c r="J22" s="31" t="s">
        <v>41</v>
      </c>
      <c r="K22" s="30" t="s">
        <v>70</v>
      </c>
      <c r="L22" s="32" t="s">
        <v>40</v>
      </c>
      <c r="M22" s="30" t="s">
        <v>58</v>
      </c>
      <c r="N22" s="30" t="s">
        <v>59</v>
      </c>
      <c r="O22" s="30" t="s">
        <v>46</v>
      </c>
      <c r="P22" s="32" t="s">
        <v>42</v>
      </c>
      <c r="Q22" s="32" t="s">
        <v>62</v>
      </c>
      <c r="R22" s="30">
        <v>1190000</v>
      </c>
      <c r="S22" s="30">
        <v>1188624.21</v>
      </c>
      <c r="T22" s="30">
        <v>1188624.21</v>
      </c>
      <c r="U22" s="30">
        <v>1188624.21</v>
      </c>
      <c r="V22" s="30">
        <v>583768.89</v>
      </c>
      <c r="W22" s="30">
        <v>583768.59</v>
      </c>
      <c r="X22" s="30">
        <v>452421.37</v>
      </c>
      <c r="Y22" s="33">
        <f t="shared" si="1"/>
        <v>49.112964811645554</v>
      </c>
      <c r="Z22" s="32">
        <v>0</v>
      </c>
      <c r="AA22" s="32" t="s">
        <v>63</v>
      </c>
      <c r="AB22" s="27">
        <v>665</v>
      </c>
      <c r="AC22" s="33">
        <v>0</v>
      </c>
      <c r="AD22" s="33">
        <v>19</v>
      </c>
      <c r="AE22" s="34" t="s">
        <v>61</v>
      </c>
      <c r="AF22" s="18"/>
    </row>
    <row r="23" spans="2:32" ht="81">
      <c r="B23" s="18"/>
      <c r="C23" s="28" t="s">
        <v>108</v>
      </c>
      <c r="D23" s="28" t="s">
        <v>109</v>
      </c>
      <c r="E23" s="29" t="s">
        <v>110</v>
      </c>
      <c r="F23" s="29" t="s">
        <v>5</v>
      </c>
      <c r="G23" s="29" t="s">
        <v>55</v>
      </c>
      <c r="H23" s="30" t="s">
        <v>111</v>
      </c>
      <c r="I23" s="30" t="s">
        <v>45</v>
      </c>
      <c r="J23" s="31" t="s">
        <v>41</v>
      </c>
      <c r="K23" s="30" t="s">
        <v>70</v>
      </c>
      <c r="L23" s="32" t="s">
        <v>40</v>
      </c>
      <c r="M23" s="30" t="s">
        <v>58</v>
      </c>
      <c r="N23" s="30" t="s">
        <v>59</v>
      </c>
      <c r="O23" s="30" t="s">
        <v>46</v>
      </c>
      <c r="P23" s="32" t="s">
        <v>42</v>
      </c>
      <c r="Q23" s="32" t="s">
        <v>62</v>
      </c>
      <c r="R23" s="30">
        <v>540707.03</v>
      </c>
      <c r="S23" s="30">
        <v>538571.14</v>
      </c>
      <c r="T23" s="30">
        <v>538571.14</v>
      </c>
      <c r="U23" s="30">
        <v>538226.06000000006</v>
      </c>
      <c r="V23" s="30">
        <v>432136.37</v>
      </c>
      <c r="W23" s="30">
        <v>432136.37</v>
      </c>
      <c r="X23" s="30">
        <v>432136.37</v>
      </c>
      <c r="Y23" s="33">
        <f t="shared" si="1"/>
        <v>80.237565273178205</v>
      </c>
      <c r="Z23" s="32">
        <v>0</v>
      </c>
      <c r="AA23" s="32" t="s">
        <v>63</v>
      </c>
      <c r="AB23" s="27">
        <v>53</v>
      </c>
      <c r="AC23" s="33">
        <v>0</v>
      </c>
      <c r="AD23" s="33">
        <v>0</v>
      </c>
      <c r="AE23" s="34" t="s">
        <v>112</v>
      </c>
      <c r="AF23" s="18"/>
    </row>
    <row r="24" spans="2:32" ht="81">
      <c r="B24" s="18"/>
      <c r="C24" s="28" t="s">
        <v>113</v>
      </c>
      <c r="D24" s="28" t="s">
        <v>114</v>
      </c>
      <c r="E24" s="29" t="s">
        <v>115</v>
      </c>
      <c r="F24" s="29" t="s">
        <v>5</v>
      </c>
      <c r="G24" s="29" t="s">
        <v>55</v>
      </c>
      <c r="H24" s="30" t="s">
        <v>116</v>
      </c>
      <c r="I24" s="30" t="s">
        <v>45</v>
      </c>
      <c r="J24" s="31" t="s">
        <v>41</v>
      </c>
      <c r="K24" s="30" t="s">
        <v>70</v>
      </c>
      <c r="L24" s="32" t="s">
        <v>40</v>
      </c>
      <c r="M24" s="30" t="s">
        <v>58</v>
      </c>
      <c r="N24" s="30" t="s">
        <v>59</v>
      </c>
      <c r="O24" s="30" t="s">
        <v>46</v>
      </c>
      <c r="P24" s="32" t="s">
        <v>42</v>
      </c>
      <c r="Q24" s="32" t="s">
        <v>62</v>
      </c>
      <c r="R24" s="30">
        <v>407494.7</v>
      </c>
      <c r="S24" s="30">
        <v>409630.59</v>
      </c>
      <c r="T24" s="30">
        <v>409630.59</v>
      </c>
      <c r="U24" s="30">
        <v>409630.59</v>
      </c>
      <c r="V24" s="30">
        <v>282900.06</v>
      </c>
      <c r="W24" s="30">
        <v>282900.06</v>
      </c>
      <c r="X24" s="30">
        <v>282900.05</v>
      </c>
      <c r="Y24" s="33">
        <f t="shared" si="1"/>
        <v>69.062239712126967</v>
      </c>
      <c r="Z24" s="32">
        <v>0</v>
      </c>
      <c r="AA24" s="32" t="s">
        <v>63</v>
      </c>
      <c r="AB24" s="27">
        <v>52</v>
      </c>
      <c r="AC24" s="33">
        <v>0</v>
      </c>
      <c r="AD24" s="33">
        <v>0</v>
      </c>
      <c r="AE24" s="34" t="s">
        <v>61</v>
      </c>
      <c r="AF24" s="18"/>
    </row>
    <row r="25" spans="2:32" ht="81">
      <c r="B25" s="18"/>
      <c r="C25" s="28" t="s">
        <v>117</v>
      </c>
      <c r="D25" s="28" t="s">
        <v>118</v>
      </c>
      <c r="E25" s="29" t="s">
        <v>119</v>
      </c>
      <c r="F25" s="29" t="s">
        <v>5</v>
      </c>
      <c r="G25" s="29" t="s">
        <v>93</v>
      </c>
      <c r="H25" s="30" t="s">
        <v>120</v>
      </c>
      <c r="I25" s="30" t="s">
        <v>45</v>
      </c>
      <c r="J25" s="31" t="s">
        <v>41</v>
      </c>
      <c r="K25" s="30" t="s">
        <v>70</v>
      </c>
      <c r="L25" s="32" t="s">
        <v>40</v>
      </c>
      <c r="M25" s="30" t="s">
        <v>58</v>
      </c>
      <c r="N25" s="30" t="s">
        <v>59</v>
      </c>
      <c r="O25" s="30" t="s">
        <v>46</v>
      </c>
      <c r="P25" s="32" t="s">
        <v>42</v>
      </c>
      <c r="Q25" s="32" t="s">
        <v>62</v>
      </c>
      <c r="R25" s="30">
        <v>653253.29</v>
      </c>
      <c r="S25" s="30">
        <v>653253.29</v>
      </c>
      <c r="T25" s="30">
        <v>653253.29</v>
      </c>
      <c r="U25" s="30">
        <v>649946.22</v>
      </c>
      <c r="V25" s="30">
        <v>474569.49</v>
      </c>
      <c r="W25" s="30">
        <v>474569.49</v>
      </c>
      <c r="X25" s="30">
        <v>474569.49</v>
      </c>
      <c r="Y25" s="33">
        <f t="shared" si="1"/>
        <v>72.647087625077248</v>
      </c>
      <c r="Z25" s="32">
        <v>0</v>
      </c>
      <c r="AA25" s="32" t="s">
        <v>63</v>
      </c>
      <c r="AB25" s="27">
        <v>52</v>
      </c>
      <c r="AC25" s="33">
        <v>0</v>
      </c>
      <c r="AD25" s="33">
        <v>0</v>
      </c>
      <c r="AE25" s="34" t="s">
        <v>61</v>
      </c>
      <c r="AF25" s="18"/>
    </row>
    <row r="26" spans="2:32" ht="81">
      <c r="B26" s="18"/>
      <c r="C26" s="28" t="s">
        <v>121</v>
      </c>
      <c r="D26" s="28" t="s">
        <v>122</v>
      </c>
      <c r="E26" s="29" t="s">
        <v>123</v>
      </c>
      <c r="F26" s="29" t="s">
        <v>5</v>
      </c>
      <c r="G26" s="29" t="s">
        <v>93</v>
      </c>
      <c r="H26" s="30" t="s">
        <v>124</v>
      </c>
      <c r="I26" s="30" t="s">
        <v>45</v>
      </c>
      <c r="J26" s="31" t="s">
        <v>41</v>
      </c>
      <c r="K26" s="30" t="s">
        <v>70</v>
      </c>
      <c r="L26" s="32" t="s">
        <v>40</v>
      </c>
      <c r="M26" s="30" t="s">
        <v>58</v>
      </c>
      <c r="N26" s="30" t="s">
        <v>59</v>
      </c>
      <c r="O26" s="30" t="s">
        <v>46</v>
      </c>
      <c r="P26" s="32" t="s">
        <v>42</v>
      </c>
      <c r="Q26" s="32" t="s">
        <v>62</v>
      </c>
      <c r="R26" s="30">
        <v>588000.44999999995</v>
      </c>
      <c r="S26" s="30">
        <v>588000.44999999995</v>
      </c>
      <c r="T26" s="30">
        <v>588000.44999999995</v>
      </c>
      <c r="U26" s="30">
        <v>584993.54</v>
      </c>
      <c r="V26" s="30">
        <v>398390.15</v>
      </c>
      <c r="W26" s="30">
        <v>398390.15</v>
      </c>
      <c r="X26" s="30">
        <v>398390.15</v>
      </c>
      <c r="Y26" s="33">
        <f t="shared" si="1"/>
        <v>67.753375018675584</v>
      </c>
      <c r="Z26" s="32">
        <v>0</v>
      </c>
      <c r="AA26" s="32" t="s">
        <v>63</v>
      </c>
      <c r="AB26" s="27">
        <v>83</v>
      </c>
      <c r="AC26" s="33">
        <v>0</v>
      </c>
      <c r="AD26" s="33">
        <v>0</v>
      </c>
      <c r="AE26" s="34" t="s">
        <v>61</v>
      </c>
      <c r="AF26" s="18"/>
    </row>
    <row r="27" spans="2:32" ht="81">
      <c r="B27" s="18"/>
      <c r="C27" s="28" t="s">
        <v>125</v>
      </c>
      <c r="D27" s="28" t="s">
        <v>126</v>
      </c>
      <c r="E27" s="29" t="s">
        <v>127</v>
      </c>
      <c r="F27" s="29" t="s">
        <v>5</v>
      </c>
      <c r="G27" s="29" t="s">
        <v>57</v>
      </c>
      <c r="H27" s="30" t="s">
        <v>128</v>
      </c>
      <c r="I27" s="30" t="s">
        <v>45</v>
      </c>
      <c r="J27" s="31" t="s">
        <v>41</v>
      </c>
      <c r="K27" s="30" t="s">
        <v>70</v>
      </c>
      <c r="L27" s="32" t="s">
        <v>40</v>
      </c>
      <c r="M27" s="30" t="s">
        <v>58</v>
      </c>
      <c r="N27" s="30" t="s">
        <v>59</v>
      </c>
      <c r="O27" s="30" t="s">
        <v>46</v>
      </c>
      <c r="P27" s="32" t="s">
        <v>42</v>
      </c>
      <c r="Q27" s="32" t="s">
        <v>62</v>
      </c>
      <c r="R27" s="30">
        <v>1197584.44</v>
      </c>
      <c r="S27" s="30">
        <v>1977584.94</v>
      </c>
      <c r="T27" s="30">
        <v>1977584.94</v>
      </c>
      <c r="U27" s="30">
        <v>1862873.2</v>
      </c>
      <c r="V27" s="30">
        <v>1782272.91</v>
      </c>
      <c r="W27" s="30">
        <v>1782272.91</v>
      </c>
      <c r="X27" s="30">
        <v>1782272.91</v>
      </c>
      <c r="Y27" s="33">
        <f t="shared" si="1"/>
        <v>90.123709679949314</v>
      </c>
      <c r="Z27" s="32">
        <v>0</v>
      </c>
      <c r="AA27" s="32" t="s">
        <v>63</v>
      </c>
      <c r="AB27" s="27">
        <v>107</v>
      </c>
      <c r="AC27" s="33">
        <v>0</v>
      </c>
      <c r="AD27" s="33">
        <v>0</v>
      </c>
      <c r="AE27" s="34" t="s">
        <v>61</v>
      </c>
      <c r="AF27" s="18"/>
    </row>
    <row r="28" spans="2:32" ht="81">
      <c r="B28" s="18"/>
      <c r="C28" s="28" t="s">
        <v>129</v>
      </c>
      <c r="D28" s="28" t="s">
        <v>130</v>
      </c>
      <c r="E28" s="29" t="s">
        <v>131</v>
      </c>
      <c r="F28" s="29" t="s">
        <v>5</v>
      </c>
      <c r="G28" s="29" t="s">
        <v>47</v>
      </c>
      <c r="H28" s="30" t="s">
        <v>39</v>
      </c>
      <c r="I28" s="30" t="s">
        <v>40</v>
      </c>
      <c r="J28" s="31" t="s">
        <v>41</v>
      </c>
      <c r="K28" s="30" t="s">
        <v>70</v>
      </c>
      <c r="L28" s="32" t="s">
        <v>40</v>
      </c>
      <c r="M28" s="30" t="s">
        <v>58</v>
      </c>
      <c r="N28" s="30" t="s">
        <v>59</v>
      </c>
      <c r="O28" s="30" t="s">
        <v>46</v>
      </c>
      <c r="P28" s="32" t="s">
        <v>42</v>
      </c>
      <c r="Q28" s="32" t="s">
        <v>62</v>
      </c>
      <c r="R28" s="30">
        <v>979643.22</v>
      </c>
      <c r="S28" s="30">
        <v>968186.67</v>
      </c>
      <c r="T28" s="30">
        <v>968186.67</v>
      </c>
      <c r="U28" s="30">
        <v>968186.67</v>
      </c>
      <c r="V28" s="30">
        <v>608579.71</v>
      </c>
      <c r="W28" s="30">
        <v>608579.71</v>
      </c>
      <c r="X28" s="30">
        <v>443460.3</v>
      </c>
      <c r="Y28" s="33">
        <f t="shared" si="1"/>
        <v>62.857683219290749</v>
      </c>
      <c r="Z28" s="32">
        <v>0</v>
      </c>
      <c r="AA28" s="32" t="s">
        <v>63</v>
      </c>
      <c r="AB28" s="27">
        <v>129</v>
      </c>
      <c r="AC28" s="33">
        <v>0</v>
      </c>
      <c r="AD28" s="33">
        <v>0</v>
      </c>
      <c r="AE28" s="34" t="s">
        <v>61</v>
      </c>
      <c r="AF28" s="18"/>
    </row>
    <row r="29" spans="2:32" ht="81">
      <c r="B29" s="18"/>
      <c r="C29" s="28" t="s">
        <v>132</v>
      </c>
      <c r="D29" s="28" t="s">
        <v>133</v>
      </c>
      <c r="E29" s="29" t="s">
        <v>134</v>
      </c>
      <c r="F29" s="29" t="s">
        <v>5</v>
      </c>
      <c r="G29" s="29" t="s">
        <v>53</v>
      </c>
      <c r="H29" s="30" t="s">
        <v>39</v>
      </c>
      <c r="I29" s="30" t="s">
        <v>40</v>
      </c>
      <c r="J29" s="31" t="s">
        <v>41</v>
      </c>
      <c r="K29" s="30" t="s">
        <v>70</v>
      </c>
      <c r="L29" s="32" t="s">
        <v>40</v>
      </c>
      <c r="M29" s="30" t="s">
        <v>58</v>
      </c>
      <c r="N29" s="30" t="s">
        <v>59</v>
      </c>
      <c r="O29" s="30" t="s">
        <v>46</v>
      </c>
      <c r="P29" s="32" t="s">
        <v>42</v>
      </c>
      <c r="Q29" s="32" t="s">
        <v>62</v>
      </c>
      <c r="R29" s="30">
        <v>642893</v>
      </c>
      <c r="S29" s="30">
        <v>642983</v>
      </c>
      <c r="T29" s="30">
        <v>642983</v>
      </c>
      <c r="U29" s="30">
        <v>0</v>
      </c>
      <c r="V29" s="30">
        <v>0</v>
      </c>
      <c r="W29" s="30">
        <v>0</v>
      </c>
      <c r="X29" s="30">
        <v>0</v>
      </c>
      <c r="Y29" s="33">
        <f t="shared" si="1"/>
        <v>0</v>
      </c>
      <c r="Z29" s="32">
        <v>0</v>
      </c>
      <c r="AA29" s="32" t="s">
        <v>63</v>
      </c>
      <c r="AB29" s="27">
        <v>89</v>
      </c>
      <c r="AC29" s="33">
        <v>0</v>
      </c>
      <c r="AD29" s="33">
        <v>0</v>
      </c>
      <c r="AE29" s="34" t="s">
        <v>61</v>
      </c>
      <c r="AF29" s="18"/>
    </row>
  </sheetData>
  <autoFilter ref="C10:AE29"/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2017-07-26T20:25:58Z</dcterms:modified>
</cp:coreProperties>
</file>